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9" activeTab="9"/>
  </bookViews>
  <sheets>
    <sheet name="Faktura Aliva" sheetId="1" r:id="rId1"/>
    <sheet name="Faktura Gemec (2)" sheetId="2" r:id="rId2"/>
    <sheet name="Faktura Gemec (3)" sheetId="3" r:id="rId3"/>
    <sheet name="Faktura - Stavební Báňská" sheetId="4" r:id="rId4"/>
    <sheet name="Faktura PČR" sheetId="5" r:id="rId5"/>
    <sheet name="Faktura energie Báňská" sheetId="6" r:id="rId6"/>
    <sheet name="Ceník lékař.výk." sheetId="7" r:id="rId7"/>
    <sheet name="Ordinační doba malá" sheetId="8" r:id="rId8"/>
    <sheet name="Ordinační doba velká" sheetId="9" r:id="rId9"/>
    <sheet name="Dovolená" sheetId="10" r:id="rId10"/>
  </sheets>
  <definedNames/>
  <calcPr fullCalcOnLoad="1"/>
</workbook>
</file>

<file path=xl/sharedStrings.xml><?xml version="1.0" encoding="utf-8"?>
<sst xmlns="http://schemas.openxmlformats.org/spreadsheetml/2006/main" count="474" uniqueCount="199">
  <si>
    <t>Pondělí</t>
  </si>
  <si>
    <t>Úterý</t>
  </si>
  <si>
    <t>Středa</t>
  </si>
  <si>
    <t>Čtvrtek</t>
  </si>
  <si>
    <t>Pátek</t>
  </si>
  <si>
    <t>Ordinační hodiny</t>
  </si>
  <si>
    <t>Radvanice                    8.00-12.30</t>
  </si>
  <si>
    <t>Radvanice                 13.30-15.00</t>
  </si>
  <si>
    <t>Chvaleč                  8.00-12.30</t>
  </si>
  <si>
    <t>Jívka                          13.30-15.00</t>
  </si>
  <si>
    <t>Radvanice               8.00-12.30</t>
  </si>
  <si>
    <t>Jívka                      8.00-12.30</t>
  </si>
  <si>
    <t>Chvaleč                     13.30-15.00</t>
  </si>
  <si>
    <t>Radvanice                8.00-12.30</t>
  </si>
  <si>
    <t>Radvanice č.p.25</t>
  </si>
  <si>
    <t>Chvaleč č.p. 224</t>
  </si>
  <si>
    <t>Jívka č.p. 65</t>
  </si>
  <si>
    <t>Adresy ordinací</t>
  </si>
  <si>
    <t>Doručovací adresa</t>
  </si>
  <si>
    <t>Radvanice č.p. 25</t>
  </si>
  <si>
    <t>Okr. Trutnov</t>
  </si>
  <si>
    <t>PSČ :54212</t>
  </si>
  <si>
    <t>MUDr. Ladislav Záveský</t>
  </si>
  <si>
    <r>
      <t>Ordinace praktického lékaře</t>
    </r>
    <r>
      <rPr>
        <sz val="10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MUDr. Ladislav Záveský </t>
    </r>
    <r>
      <rPr>
        <sz val="10"/>
        <rFont val="Arial"/>
        <family val="2"/>
      </rPr>
      <t xml:space="preserve">- praktický lékař pro dospělé      </t>
    </r>
    <r>
      <rPr>
        <b/>
        <sz val="10"/>
        <rFont val="Arial"/>
        <family val="2"/>
      </rPr>
      <t>Jana Krajniaková -</t>
    </r>
    <r>
      <rPr>
        <sz val="10"/>
        <rFont val="Arial"/>
        <family val="2"/>
      </rPr>
      <t xml:space="preserve"> zdravotní sestra</t>
    </r>
  </si>
  <si>
    <t>e-mail:</t>
  </si>
  <si>
    <t>ordinace.radvanice@seznam.cz</t>
  </si>
  <si>
    <t xml:space="preserve">Telefon: </t>
  </si>
  <si>
    <t>+420776008880</t>
  </si>
  <si>
    <t>Telefon:</t>
  </si>
  <si>
    <t>!!! Důležité upozornění: !!!</t>
  </si>
  <si>
    <t>Přednostě budou ošetřeny akutní případy a objednaní pacienti</t>
  </si>
  <si>
    <t>Objednáváme v ordinační době v ordinaci či na výše uvedeném telefonním čísle</t>
  </si>
  <si>
    <t>Ceník</t>
  </si>
  <si>
    <t>Lékařských výkonů nehrazených zdravotní pojišťovnou</t>
  </si>
  <si>
    <t>Daňový doklad</t>
  </si>
  <si>
    <t>Dodavatel</t>
  </si>
  <si>
    <t>Praktický lékař pro dospělé</t>
  </si>
  <si>
    <t>Radvanice 25</t>
  </si>
  <si>
    <t>Bankovní spojení:</t>
  </si>
  <si>
    <t>ČS a.s.</t>
  </si>
  <si>
    <t>Odběratel</t>
  </si>
  <si>
    <t>54212, Okr. Trutnov</t>
  </si>
  <si>
    <t>1190070329/0800</t>
  </si>
  <si>
    <t>IČO: 75140942</t>
  </si>
  <si>
    <t>Telefon: 777008880</t>
  </si>
  <si>
    <t xml:space="preserve">Datum vystavení faktury: </t>
  </si>
  <si>
    <t>Datum splatnosti:</t>
  </si>
  <si>
    <t>Seznam vyšetřených s částkami je nedílnou součástí daňového dokladu</t>
  </si>
  <si>
    <t>Celková částka:</t>
  </si>
  <si>
    <r>
      <t xml:space="preserve">Radvanice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8.00-12.30</t>
    </r>
  </si>
  <si>
    <r>
      <t xml:space="preserve">Radvanice                 </t>
    </r>
    <r>
      <rPr>
        <b/>
        <sz val="20"/>
        <rFont val="Arial"/>
        <family val="2"/>
      </rPr>
      <t>13.30-15.00</t>
    </r>
  </si>
  <si>
    <r>
      <t xml:space="preserve">Chvaleč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8.00-12.30</t>
    </r>
  </si>
  <si>
    <r>
      <t xml:space="preserve">Jívka                         </t>
    </r>
    <r>
      <rPr>
        <b/>
        <sz val="20"/>
        <rFont val="Arial"/>
        <family val="2"/>
      </rPr>
      <t xml:space="preserve"> 13.30-15.00</t>
    </r>
  </si>
  <si>
    <r>
      <t xml:space="preserve">Radvanice                 </t>
    </r>
    <r>
      <rPr>
        <b/>
        <sz val="20"/>
        <rFont val="Arial"/>
        <family val="2"/>
      </rPr>
      <t>13.30-18.00</t>
    </r>
  </si>
  <si>
    <r>
      <t xml:space="preserve">Jívka                     </t>
    </r>
    <r>
      <rPr>
        <b/>
        <sz val="20"/>
        <rFont val="Arial"/>
        <family val="2"/>
      </rPr>
      <t xml:space="preserve"> 8.00-12.30</t>
    </r>
  </si>
  <si>
    <r>
      <t xml:space="preserve">Chvaleč                    </t>
    </r>
    <r>
      <rPr>
        <b/>
        <sz val="20"/>
        <rFont val="Arial"/>
        <family val="2"/>
      </rPr>
      <t xml:space="preserve"> 13.30-15.00</t>
    </r>
  </si>
  <si>
    <r>
      <t xml:space="preserve">Ordinace praktického lékaře </t>
    </r>
    <r>
      <rPr>
        <sz val="10"/>
        <rFont val="Arial"/>
        <family val="2"/>
      </rPr>
      <t xml:space="preserve">                                                                                          </t>
    </r>
    <r>
      <rPr>
        <b/>
        <sz val="14"/>
        <rFont val="Arial"/>
        <family val="2"/>
      </rPr>
      <t xml:space="preserve">  MUDr. Ladislav Záveský - praktický lékař  </t>
    </r>
    <r>
      <rPr>
        <sz val="10"/>
        <rFont val="Arial"/>
        <family val="2"/>
      </rPr>
      <t xml:space="preserve">                                                                                                                         </t>
    </r>
    <r>
      <rPr>
        <b/>
        <sz val="14"/>
        <rFont val="Arial"/>
        <family val="2"/>
      </rPr>
      <t>Jana Krajniaková - všeobecná zdravotní sestra</t>
    </r>
  </si>
  <si>
    <t>Vyplnění pojistné události (úrazy apod.)</t>
  </si>
  <si>
    <t xml:space="preserve">Stanovení bolestného při úrazu </t>
  </si>
  <si>
    <t xml:space="preserve">Potvrzení pro střelnou zbraň </t>
  </si>
  <si>
    <t>Povinné periodické prohlídky pro zaměstnavatele</t>
  </si>
  <si>
    <t>Vyšetření pro potravinářský průkaz</t>
  </si>
  <si>
    <t>Akupunktura - první vyšetření</t>
  </si>
  <si>
    <t xml:space="preserve">V Radvanicích </t>
  </si>
  <si>
    <t>Akupunktura - každé další sezení</t>
  </si>
  <si>
    <t>Odstranění kožních znamének z kosmetických důvodů    první 300Kč každé další 150 Kč během jednoho sezení</t>
  </si>
  <si>
    <t>Faktrura č.</t>
  </si>
  <si>
    <t>Radvanice                 13.30-18.00</t>
  </si>
  <si>
    <t>Gemec-unio a.s. divize stavební konstrukce</t>
  </si>
  <si>
    <t>54213, Jívka 187</t>
  </si>
  <si>
    <t>IČO 25916581</t>
  </si>
  <si>
    <t>Hreusová Jaroslava</t>
  </si>
  <si>
    <t>Fakturujeme Vám za periodické preventivní prohlídky zaměstnanců</t>
  </si>
  <si>
    <t>Meuer  Jiří</t>
  </si>
  <si>
    <t>Oravec Čestmír</t>
  </si>
  <si>
    <t>Zubričan Pavel 1980</t>
  </si>
  <si>
    <t>ŠACLER JOSEF</t>
  </si>
  <si>
    <t>Nemeš František</t>
  </si>
  <si>
    <t>Fischer František 1956</t>
  </si>
  <si>
    <t>Kulda Adolf 1951</t>
  </si>
  <si>
    <t>BILINSKI ZENON JERZY</t>
  </si>
  <si>
    <t>KÁBRT VLADIMÍR</t>
  </si>
  <si>
    <t>MANYAK VASYL</t>
  </si>
  <si>
    <t>MICHL JOSEF 1968</t>
  </si>
  <si>
    <t>MUHLFEIT ALEŠ (18.3.2009)</t>
  </si>
  <si>
    <t>Energie-stavební a báňská a.s</t>
  </si>
  <si>
    <t>ul. Vašíčkova 3081, Kladno 4</t>
  </si>
  <si>
    <t>IČO 45146802</t>
  </si>
  <si>
    <t>RUFFER PETR</t>
  </si>
  <si>
    <t>PAZDERKA JIŘÍ</t>
  </si>
  <si>
    <t>POSLT VIKTOR</t>
  </si>
  <si>
    <t>MAREK VLADIMÍR</t>
  </si>
  <si>
    <t>ŠÍROVÁ DANUTA</t>
  </si>
  <si>
    <t>HÁNA EMIL</t>
  </si>
  <si>
    <t>KOPECKÝ JOSEF</t>
  </si>
  <si>
    <t>REJFEK LUBOŠ</t>
  </si>
  <si>
    <t>IŠTOKOVÁ OLGA</t>
  </si>
  <si>
    <t>SAPÁKOVÁ MARIE</t>
  </si>
  <si>
    <t>KÁBRTOVÁ JIŘINA</t>
  </si>
  <si>
    <t>KRTIČKA ZDENĚK</t>
  </si>
  <si>
    <t>HORNYCH JINDŘICH</t>
  </si>
  <si>
    <t>228762159/0300</t>
  </si>
  <si>
    <t>ČSOB</t>
  </si>
  <si>
    <t>SEŇKO VASIL</t>
  </si>
  <si>
    <t>RUTKAY PETR</t>
  </si>
  <si>
    <t>VAŠÁTKO ZDENĚK</t>
  </si>
  <si>
    <t>VAJSAR MIROSLAV</t>
  </si>
  <si>
    <t>RYŠAVÝ PETR</t>
  </si>
  <si>
    <t>CHMELÍK JOSEF (11.5.2009)</t>
  </si>
  <si>
    <t>PROKOP KAREL (4.5.2009)</t>
  </si>
  <si>
    <t>Ostatní potvrzení pro zaměstnavatele</t>
  </si>
  <si>
    <t>SPITZER PAVEL</t>
  </si>
  <si>
    <t>Faktrura č.PČR02062009</t>
  </si>
  <si>
    <t>PČR - KRAJSKÉ ŘEDITELSTVÍ Vých.kraje</t>
  </si>
  <si>
    <t>Odbor obecné kriminality</t>
  </si>
  <si>
    <t xml:space="preserve">Fakturujeme Vám za vyšetření pana Pavla Vichra ze dne 2.6.2009 na Váš požadavek </t>
  </si>
  <si>
    <t>PO BOX 10, Jana Zajíce 946</t>
  </si>
  <si>
    <t>530 12 , Pardubice</t>
  </si>
  <si>
    <t>Faktrura č.1/2009</t>
  </si>
  <si>
    <t>BAZIAK ZBIGNIEW</t>
  </si>
  <si>
    <t>EFENBERK JIŘÍ</t>
  </si>
  <si>
    <t>PACHOLE JIŘÍ</t>
  </si>
  <si>
    <t>Schopen s podmínkou</t>
  </si>
  <si>
    <t>Goldschmid Rudolf</t>
  </si>
  <si>
    <t xml:space="preserve">Výsledek </t>
  </si>
  <si>
    <t>Datum prohlídky</t>
  </si>
  <si>
    <t>Dat. Narození</t>
  </si>
  <si>
    <t>Příjmení Jméno</t>
  </si>
  <si>
    <t>Faktura za preventivní prohlídky</t>
  </si>
  <si>
    <t xml:space="preserve">Vstupní a výstupní prohlídka do zaměstnání  </t>
  </si>
  <si>
    <t>Prvotní vyšetření pro řidičský průkaz</t>
  </si>
  <si>
    <t xml:space="preserve">Opakované vyšetření na Řidičské oprávnění (po 60ti letech)                                               </t>
  </si>
  <si>
    <t>Celkové vyšetření na žádost pacienta</t>
  </si>
  <si>
    <t>Vyšetření před interupcí</t>
  </si>
  <si>
    <t>Výpis z dokumentace na žádost pacienta</t>
  </si>
  <si>
    <t>Zpráva pro Policii České Republiky</t>
  </si>
  <si>
    <t>Dne 1.12.2009</t>
  </si>
  <si>
    <t>DOLEŽAL JOSEF</t>
  </si>
  <si>
    <t>ALIVA s.r.o</t>
  </si>
  <si>
    <t>Velflíkova 12, Praha 6 16000</t>
  </si>
  <si>
    <t>IČO 62582666</t>
  </si>
  <si>
    <t>Michlová Radka</t>
  </si>
  <si>
    <t>Takáč Jan</t>
  </si>
  <si>
    <t>Holzbachová Alena</t>
  </si>
  <si>
    <t>MUHLFEITOVÁ MARIE</t>
  </si>
  <si>
    <t>ŠIMKOVÁ JITKA</t>
  </si>
  <si>
    <t>MULLER JOZEF</t>
  </si>
  <si>
    <t>TOMÍKOVÁ DANA</t>
  </si>
  <si>
    <t>DOSTRAŠILOVÁ ZDEŇKA</t>
  </si>
  <si>
    <t>PROUZOVÁ EVŽENIE</t>
  </si>
  <si>
    <t>THÉR ZDENĚK</t>
  </si>
  <si>
    <t>ŠVORC VLADIMÍR</t>
  </si>
  <si>
    <t>SMRKOVSKÝ MARTIN</t>
  </si>
  <si>
    <t>DRESLEROVÁ JUDITA</t>
  </si>
  <si>
    <t>PROCHÁZKA PAVEL</t>
  </si>
  <si>
    <t>KOBR MIROSLAV</t>
  </si>
  <si>
    <t>HLADÍK JAROSLAV</t>
  </si>
  <si>
    <t>MICHL JOSEF</t>
  </si>
  <si>
    <t>KULDA ADOLF</t>
  </si>
  <si>
    <t>LUZAR ALOIS</t>
  </si>
  <si>
    <t>SPITZER MILAN</t>
  </si>
  <si>
    <t>Celkem</t>
  </si>
  <si>
    <t xml:space="preserve">Platba v hotovosti </t>
  </si>
  <si>
    <t>Faktrura č.12032010</t>
  </si>
  <si>
    <t>PUND ONDŘEJ</t>
  </si>
  <si>
    <t>NOVOTNÝ EDMUND</t>
  </si>
  <si>
    <t>HANZL ONDŘEJ</t>
  </si>
  <si>
    <t>Adamec  Zdeněk 1979</t>
  </si>
  <si>
    <t>Uhrjčík Ondřej</t>
  </si>
  <si>
    <t>MANYAK EDUARD</t>
  </si>
  <si>
    <t>13:00-15:00</t>
  </si>
  <si>
    <t>Radvanice</t>
  </si>
  <si>
    <t>Chvaleč</t>
  </si>
  <si>
    <t>Jívka</t>
  </si>
  <si>
    <t>Datum</t>
  </si>
  <si>
    <t>Den</t>
  </si>
  <si>
    <t>Ordinační doba</t>
  </si>
  <si>
    <t>Místo ordinace</t>
  </si>
  <si>
    <t>MUDr.Ladislav Záveský</t>
  </si>
  <si>
    <t>Ordinující lékař</t>
  </si>
  <si>
    <t>MUDr. Magdalena Šturalová</t>
  </si>
  <si>
    <t>8:00-11:30</t>
  </si>
  <si>
    <t>13:00-17:00</t>
  </si>
  <si>
    <t>Teplice</t>
  </si>
  <si>
    <t>Pilníkov</t>
  </si>
  <si>
    <t>12:30-13:30; 14:00-16:00</t>
  </si>
  <si>
    <t>Trutnov DPS, Pilníkov</t>
  </si>
  <si>
    <t>Teplice 25</t>
  </si>
  <si>
    <t>26.2.</t>
  </si>
  <si>
    <t>27.2.</t>
  </si>
  <si>
    <t>28.2.</t>
  </si>
  <si>
    <t>1.3.</t>
  </si>
  <si>
    <t>2.3.</t>
  </si>
  <si>
    <t>Omezení ordinační doby ÚNOR - BŘEZEN 2018</t>
  </si>
  <si>
    <t xml:space="preserve">v ordinaci MUDr.Ladislava Záveského </t>
  </si>
  <si>
    <t>5.3.</t>
  </si>
  <si>
    <t>4.3.</t>
  </si>
  <si>
    <t>6.3.</t>
  </si>
  <si>
    <t>7.3.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</si>
</sst>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6">
    <font>
      <sz val="10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 val="single"/>
      <sz val="7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2" fillId="0" borderId="0" xfId="36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6" fontId="13" fillId="0" borderId="0" xfId="0" applyNumberFormat="1" applyFont="1" applyAlignment="1">
      <alignment/>
    </xf>
    <xf numFmtId="0" fontId="0" fillId="0" borderId="25" xfId="0" applyFill="1" applyBorder="1" applyAlignment="1">
      <alignment/>
    </xf>
    <xf numFmtId="6" fontId="0" fillId="0" borderId="0" xfId="0" applyNumberFormat="1" applyAlignment="1">
      <alignment/>
    </xf>
    <xf numFmtId="0" fontId="13" fillId="0" borderId="11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4" xfId="0" applyFont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3" fillId="0" borderId="26" xfId="0" applyFont="1" applyBorder="1" applyAlignment="1">
      <alignment/>
    </xf>
    <xf numFmtId="8" fontId="3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9" fillId="0" borderId="0" xfId="36" applyBorder="1" applyAlignment="1" applyProtection="1">
      <alignment horizontal="center" vertical="top" wrapText="1"/>
      <protection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8" fillId="0" borderId="2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36" applyFont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20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952500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335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20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20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952500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924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33575" y="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933575" y="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24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905000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95250</xdr:rowOff>
    </xdr:from>
    <xdr:to>
      <xdr:col>6</xdr:col>
      <xdr:colOff>1428750</xdr:colOff>
      <xdr:row>15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1038225" y="3629025"/>
          <a:ext cx="603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95250</xdr:rowOff>
    </xdr:from>
    <xdr:to>
      <xdr:col>6</xdr:col>
      <xdr:colOff>1428750</xdr:colOff>
      <xdr:row>15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1038225" y="3629025"/>
          <a:ext cx="603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95250</xdr:rowOff>
    </xdr:from>
    <xdr:to>
      <xdr:col>6</xdr:col>
      <xdr:colOff>1514475</xdr:colOff>
      <xdr:row>12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123950" y="3009900"/>
          <a:ext cx="603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rdinace.radvanice@seznam.cz" TargetMode="External" /><Relationship Id="rId2" Type="http://schemas.openxmlformats.org/officeDocument/2006/relationships/hyperlink" Target="mailto:ordinace.radvanice@seznam.cz" TargetMode="External" /><Relationship Id="rId3" Type="http://schemas.openxmlformats.org/officeDocument/2006/relationships/hyperlink" Target="mailto:ordinace.radvanice@seznam.cz" TargetMode="External" /><Relationship Id="rId4" Type="http://schemas.openxmlformats.org/officeDocument/2006/relationships/hyperlink" Target="mailto:ordinace.radvanice@seznam.cz" TargetMode="External" /><Relationship Id="rId5" Type="http://schemas.openxmlformats.org/officeDocument/2006/relationships/hyperlink" Target="mailto:ordinace.radvanice@seznam.cz" TargetMode="External" /><Relationship Id="rId6" Type="http://schemas.openxmlformats.org/officeDocument/2006/relationships/hyperlink" Target="mailto:ordinace.radvanice@seznam.cz" TargetMode="External" /><Relationship Id="rId7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ordinace.radvanice@seznam.cz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34.57421875" style="0" customWidth="1"/>
    <col min="2" max="2" width="38.140625" style="0" customWidth="1"/>
  </cols>
  <sheetData>
    <row r="1" ht="12.75">
      <c r="B1" s="52" t="s">
        <v>163</v>
      </c>
    </row>
    <row r="2" ht="13.5" thickBot="1">
      <c r="B2" s="52" t="s">
        <v>34</v>
      </c>
    </row>
    <row r="3" spans="1:2" ht="18">
      <c r="A3" s="54" t="s">
        <v>35</v>
      </c>
      <c r="B3" s="54" t="s">
        <v>40</v>
      </c>
    </row>
    <row r="4" spans="1:2" ht="12.75">
      <c r="A4" s="55" t="s">
        <v>22</v>
      </c>
      <c r="B4" s="55" t="s">
        <v>138</v>
      </c>
    </row>
    <row r="5" spans="1:2" ht="12.75">
      <c r="A5" s="55" t="s">
        <v>36</v>
      </c>
      <c r="B5" s="55" t="s">
        <v>139</v>
      </c>
    </row>
    <row r="6" spans="1:2" ht="13.5" thickBot="1">
      <c r="A6" s="55" t="s">
        <v>37</v>
      </c>
      <c r="B6" s="56" t="s">
        <v>140</v>
      </c>
    </row>
    <row r="7" ht="12.75">
      <c r="A7" s="55" t="s">
        <v>41</v>
      </c>
    </row>
    <row r="8" ht="12.75">
      <c r="A8" s="55"/>
    </row>
    <row r="9" ht="12.75">
      <c r="A9" s="65" t="s">
        <v>38</v>
      </c>
    </row>
    <row r="10" ht="12.75">
      <c r="A10" s="55" t="s">
        <v>102</v>
      </c>
    </row>
    <row r="11" ht="12.75">
      <c r="A11" s="55" t="s">
        <v>101</v>
      </c>
    </row>
    <row r="12" ht="12.75">
      <c r="A12" s="55" t="s">
        <v>43</v>
      </c>
    </row>
    <row r="13" ht="13.5" thickBot="1">
      <c r="A13" s="56" t="s">
        <v>44</v>
      </c>
    </row>
    <row r="14" ht="13.5" thickBot="1"/>
    <row r="15" spans="1:2" ht="12.75">
      <c r="A15" s="18" t="s">
        <v>45</v>
      </c>
      <c r="B15" s="57">
        <v>40249</v>
      </c>
    </row>
    <row r="17" ht="13.5" thickBot="1">
      <c r="A17" s="52" t="s">
        <v>72</v>
      </c>
    </row>
    <row r="18" spans="1:2" ht="12.75">
      <c r="A18" s="18" t="s">
        <v>141</v>
      </c>
      <c r="B18" s="3">
        <v>300</v>
      </c>
    </row>
    <row r="19" spans="1:2" ht="12.75">
      <c r="A19" s="73" t="s">
        <v>142</v>
      </c>
      <c r="B19" s="74">
        <v>300</v>
      </c>
    </row>
    <row r="20" spans="1:2" ht="12.75">
      <c r="A20" s="73" t="s">
        <v>143</v>
      </c>
      <c r="B20" s="74">
        <v>300</v>
      </c>
    </row>
    <row r="21" spans="1:2" ht="12.75">
      <c r="A21" s="73" t="s">
        <v>144</v>
      </c>
      <c r="B21" s="74">
        <v>300</v>
      </c>
    </row>
    <row r="22" spans="1:2" ht="12.75">
      <c r="A22" s="73" t="s">
        <v>145</v>
      </c>
      <c r="B22" s="74">
        <v>300</v>
      </c>
    </row>
    <row r="23" spans="1:2" ht="12.75">
      <c r="A23" s="73" t="s">
        <v>146</v>
      </c>
      <c r="B23" s="74">
        <v>300</v>
      </c>
    </row>
    <row r="24" spans="1:2" ht="12.75">
      <c r="A24" s="73" t="s">
        <v>147</v>
      </c>
      <c r="B24" s="74">
        <v>300</v>
      </c>
    </row>
    <row r="25" spans="1:2" ht="12.75">
      <c r="A25" s="73" t="s">
        <v>148</v>
      </c>
      <c r="B25" s="74">
        <v>300</v>
      </c>
    </row>
    <row r="26" spans="1:2" ht="12.75">
      <c r="A26" s="73" t="s">
        <v>149</v>
      </c>
      <c r="B26" s="74">
        <v>300</v>
      </c>
    </row>
    <row r="27" spans="1:2" ht="12.75">
      <c r="A27" s="73" t="s">
        <v>151</v>
      </c>
      <c r="B27" s="74">
        <v>300</v>
      </c>
    </row>
    <row r="28" spans="1:2" ht="12.75">
      <c r="A28" s="73" t="s">
        <v>152</v>
      </c>
      <c r="B28" s="74">
        <v>300</v>
      </c>
    </row>
    <row r="29" spans="1:2" ht="12.75">
      <c r="A29" s="73" t="s">
        <v>153</v>
      </c>
      <c r="B29" s="74">
        <v>300</v>
      </c>
    </row>
    <row r="30" spans="1:2" ht="12.75">
      <c r="A30" s="73" t="s">
        <v>164</v>
      </c>
      <c r="B30" s="74">
        <v>300</v>
      </c>
    </row>
    <row r="31" spans="1:2" ht="13.5" thickBot="1">
      <c r="A31" s="75" t="s">
        <v>160</v>
      </c>
      <c r="B31" s="76">
        <v>300</v>
      </c>
    </row>
    <row r="32" spans="1:2" ht="12.75">
      <c r="A32" s="71" t="s">
        <v>48</v>
      </c>
      <c r="B32" s="72">
        <f>SUM(B18:B31)</f>
        <v>4200</v>
      </c>
    </row>
    <row r="33" spans="1:2" ht="12.75">
      <c r="A33" t="s">
        <v>162</v>
      </c>
      <c r="B33" s="66">
        <v>40249</v>
      </c>
    </row>
    <row r="34" ht="12.75">
      <c r="B34" s="52" t="s">
        <v>22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7109375" style="77" customWidth="1"/>
    <col min="2" max="2" width="7.28125" style="81" customWidth="1"/>
    <col min="3" max="3" width="14.421875" style="82" customWidth="1"/>
    <col min="4" max="4" width="14.28125" style="83" customWidth="1"/>
    <col min="5" max="5" width="21.57421875" style="83" customWidth="1"/>
    <col min="6" max="6" width="20.421875" style="83" customWidth="1"/>
    <col min="7" max="7" width="24.8515625" style="82" customWidth="1"/>
    <col min="8" max="16384" width="9.140625" style="81" customWidth="1"/>
  </cols>
  <sheetData>
    <row r="1" spans="1:7" ht="26.25">
      <c r="A1" s="116" t="s">
        <v>193</v>
      </c>
      <c r="B1" s="116"/>
      <c r="C1" s="116"/>
      <c r="D1" s="116"/>
      <c r="E1" s="116"/>
      <c r="F1" s="116"/>
      <c r="G1" s="116"/>
    </row>
    <row r="2" spans="1:7" ht="55.5" customHeight="1">
      <c r="A2" s="117" t="s">
        <v>194</v>
      </c>
      <c r="B2" s="117"/>
      <c r="C2" s="117"/>
      <c r="D2" s="117"/>
      <c r="E2" s="117"/>
      <c r="F2" s="117"/>
      <c r="G2" s="117"/>
    </row>
    <row r="3" spans="1:8" ht="13.5" customHeight="1">
      <c r="A3" s="78" t="s">
        <v>174</v>
      </c>
      <c r="B3" s="84" t="s">
        <v>175</v>
      </c>
      <c r="C3" s="85" t="s">
        <v>176</v>
      </c>
      <c r="D3" s="85" t="s">
        <v>177</v>
      </c>
      <c r="E3" s="85" t="s">
        <v>176</v>
      </c>
      <c r="F3" s="85" t="s">
        <v>177</v>
      </c>
      <c r="G3" s="85" t="s">
        <v>179</v>
      </c>
      <c r="H3" s="86"/>
    </row>
    <row r="4" spans="1:8" ht="12.75" customHeight="1">
      <c r="A4" s="79" t="s">
        <v>188</v>
      </c>
      <c r="B4" s="87" t="s">
        <v>0</v>
      </c>
      <c r="C4" s="88" t="s">
        <v>181</v>
      </c>
      <c r="D4" s="88" t="s">
        <v>171</v>
      </c>
      <c r="E4" s="88" t="s">
        <v>170</v>
      </c>
      <c r="F4" s="88" t="s">
        <v>184</v>
      </c>
      <c r="G4" s="89" t="s">
        <v>178</v>
      </c>
      <c r="H4" s="86"/>
    </row>
    <row r="5" spans="1:8" ht="14.25" customHeight="1">
      <c r="A5" s="79" t="s">
        <v>189</v>
      </c>
      <c r="B5" s="87" t="s">
        <v>1</v>
      </c>
      <c r="C5" s="88" t="s">
        <v>181</v>
      </c>
      <c r="D5" s="88" t="s">
        <v>172</v>
      </c>
      <c r="E5" s="88" t="s">
        <v>185</v>
      </c>
      <c r="F5" s="88" t="s">
        <v>186</v>
      </c>
      <c r="G5" s="89" t="s">
        <v>178</v>
      </c>
      <c r="H5" s="86"/>
    </row>
    <row r="6" spans="1:8" ht="14.25" customHeight="1">
      <c r="A6" s="79" t="s">
        <v>190</v>
      </c>
      <c r="B6" s="87" t="s">
        <v>2</v>
      </c>
      <c r="C6" s="88" t="s">
        <v>181</v>
      </c>
      <c r="D6" s="88" t="s">
        <v>183</v>
      </c>
      <c r="E6" s="88" t="s">
        <v>182</v>
      </c>
      <c r="F6" s="88" t="s">
        <v>171</v>
      </c>
      <c r="G6" s="89" t="s">
        <v>178</v>
      </c>
      <c r="H6" s="86"/>
    </row>
    <row r="7" spans="1:8" ht="14.25" customHeight="1">
      <c r="A7" s="79" t="s">
        <v>191</v>
      </c>
      <c r="B7" s="87" t="s">
        <v>3</v>
      </c>
      <c r="C7" s="88" t="s">
        <v>181</v>
      </c>
      <c r="D7" s="88" t="s">
        <v>173</v>
      </c>
      <c r="E7" s="88" t="s">
        <v>170</v>
      </c>
      <c r="F7" s="88" t="s">
        <v>184</v>
      </c>
      <c r="G7" s="89" t="s">
        <v>178</v>
      </c>
      <c r="H7" s="86"/>
    </row>
    <row r="8" spans="1:8" ht="15.75">
      <c r="A8" s="79" t="s">
        <v>192</v>
      </c>
      <c r="B8" s="87" t="s">
        <v>4</v>
      </c>
      <c r="C8" s="88" t="s">
        <v>181</v>
      </c>
      <c r="D8" s="88" t="s">
        <v>171</v>
      </c>
      <c r="E8" s="88" t="s">
        <v>170</v>
      </c>
      <c r="F8" s="88" t="s">
        <v>183</v>
      </c>
      <c r="G8" s="89" t="s">
        <v>178</v>
      </c>
      <c r="H8" s="86"/>
    </row>
    <row r="9" spans="1:8" ht="15.75">
      <c r="A9" s="80"/>
      <c r="B9" s="86"/>
      <c r="C9" s="85"/>
      <c r="D9" s="85"/>
      <c r="E9" s="85"/>
      <c r="F9" s="85"/>
      <c r="G9" s="90"/>
      <c r="H9" s="86"/>
    </row>
    <row r="10" spans="1:8" ht="15.75">
      <c r="A10" s="80"/>
      <c r="B10" s="86"/>
      <c r="C10" s="85"/>
      <c r="D10" s="85"/>
      <c r="E10" s="85"/>
      <c r="F10" s="85"/>
      <c r="G10" s="90"/>
      <c r="H10" s="86"/>
    </row>
    <row r="11" spans="1:8" ht="15.75">
      <c r="A11" s="78" t="s">
        <v>174</v>
      </c>
      <c r="B11" s="84" t="s">
        <v>175</v>
      </c>
      <c r="E11" s="85" t="s">
        <v>176</v>
      </c>
      <c r="F11" s="85" t="s">
        <v>177</v>
      </c>
      <c r="G11" s="85" t="s">
        <v>179</v>
      </c>
      <c r="H11" s="86"/>
    </row>
    <row r="12" spans="1:8" ht="15.75" customHeight="1">
      <c r="A12" s="92" t="s">
        <v>195</v>
      </c>
      <c r="B12" s="87" t="s">
        <v>0</v>
      </c>
      <c r="C12" s="88"/>
      <c r="D12" s="88"/>
      <c r="E12" s="88" t="s">
        <v>170</v>
      </c>
      <c r="F12" s="88" t="s">
        <v>37</v>
      </c>
      <c r="G12" s="89" t="s">
        <v>180</v>
      </c>
      <c r="H12" s="86"/>
    </row>
    <row r="13" spans="1:8" ht="15.75">
      <c r="A13" s="91" t="s">
        <v>196</v>
      </c>
      <c r="B13" s="87" t="s">
        <v>1</v>
      </c>
      <c r="C13" s="88"/>
      <c r="D13" s="88"/>
      <c r="E13" s="88"/>
      <c r="F13" s="88"/>
      <c r="G13" s="89"/>
      <c r="H13" s="86"/>
    </row>
    <row r="14" spans="1:8" ht="15" customHeight="1">
      <c r="A14" s="79" t="s">
        <v>195</v>
      </c>
      <c r="B14" s="87" t="s">
        <v>2</v>
      </c>
      <c r="C14" s="88"/>
      <c r="D14" s="88"/>
      <c r="E14" s="88" t="s">
        <v>170</v>
      </c>
      <c r="F14" s="88" t="s">
        <v>187</v>
      </c>
      <c r="G14" s="89" t="s">
        <v>180</v>
      </c>
      <c r="H14" s="86"/>
    </row>
    <row r="15" spans="1:7" ht="18" customHeight="1">
      <c r="A15" s="79" t="s">
        <v>197</v>
      </c>
      <c r="B15" s="87" t="s">
        <v>3</v>
      </c>
      <c r="C15" s="88"/>
      <c r="D15" s="88"/>
      <c r="E15" s="88" t="s">
        <v>170</v>
      </c>
      <c r="F15" s="88" t="s">
        <v>37</v>
      </c>
      <c r="G15" s="89" t="s">
        <v>180</v>
      </c>
    </row>
    <row r="16" spans="1:8" ht="15.75">
      <c r="A16" s="79" t="s">
        <v>198</v>
      </c>
      <c r="B16" s="87" t="s">
        <v>4</v>
      </c>
      <c r="C16" s="88"/>
      <c r="D16" s="88"/>
      <c r="E16" s="88"/>
      <c r="F16" s="88"/>
      <c r="G16" s="89"/>
      <c r="H16" s="86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5">
      <selection activeCell="F35" sqref="F35"/>
    </sheetView>
  </sheetViews>
  <sheetFormatPr defaultColWidth="9.140625" defaultRowHeight="12.75"/>
  <cols>
    <col min="1" max="1" width="34.57421875" style="0" customWidth="1"/>
    <col min="2" max="2" width="38.140625" style="0" customWidth="1"/>
  </cols>
  <sheetData>
    <row r="1" ht="12.75">
      <c r="B1" s="52" t="s">
        <v>118</v>
      </c>
    </row>
    <row r="2" ht="13.5" thickBot="1">
      <c r="B2" s="52" t="s">
        <v>34</v>
      </c>
    </row>
    <row r="3" spans="1:2" ht="18">
      <c r="A3" s="54" t="s">
        <v>35</v>
      </c>
      <c r="B3" s="63" t="s">
        <v>40</v>
      </c>
    </row>
    <row r="4" spans="1:2" ht="12.75">
      <c r="A4" s="55" t="s">
        <v>22</v>
      </c>
      <c r="B4" s="4" t="s">
        <v>68</v>
      </c>
    </row>
    <row r="5" spans="1:2" ht="12.75">
      <c r="A5" s="55" t="s">
        <v>36</v>
      </c>
      <c r="B5" s="4"/>
    </row>
    <row r="6" spans="1:2" ht="12.75">
      <c r="A6" s="55" t="s">
        <v>37</v>
      </c>
      <c r="B6" s="4" t="s">
        <v>69</v>
      </c>
    </row>
    <row r="7" spans="1:2" ht="13.5" thickBot="1">
      <c r="A7" s="55" t="s">
        <v>41</v>
      </c>
      <c r="B7" s="64" t="s">
        <v>70</v>
      </c>
    </row>
    <row r="8" ht="12.75">
      <c r="A8" s="55"/>
    </row>
    <row r="9" ht="12.75">
      <c r="A9" s="65" t="s">
        <v>38</v>
      </c>
    </row>
    <row r="10" ht="12.75">
      <c r="A10" s="55" t="s">
        <v>39</v>
      </c>
    </row>
    <row r="11" ht="12.75">
      <c r="A11" s="55" t="s">
        <v>101</v>
      </c>
    </row>
    <row r="12" ht="12.75">
      <c r="A12" s="55" t="s">
        <v>43</v>
      </c>
    </row>
    <row r="13" ht="13.5" thickBot="1">
      <c r="A13" s="56" t="s">
        <v>44</v>
      </c>
    </row>
    <row r="14" ht="13.5" thickBot="1"/>
    <row r="15" spans="1:2" ht="12.75">
      <c r="A15" s="18" t="s">
        <v>45</v>
      </c>
      <c r="B15" s="57"/>
    </row>
    <row r="16" spans="1:2" ht="13.5" thickBot="1">
      <c r="A16" s="19" t="s">
        <v>46</v>
      </c>
      <c r="B16" s="58"/>
    </row>
    <row r="18" ht="12.75">
      <c r="A18" s="52" t="s">
        <v>72</v>
      </c>
    </row>
    <row r="19" spans="1:2" ht="12.75">
      <c r="A19" t="s">
        <v>167</v>
      </c>
      <c r="B19">
        <v>300</v>
      </c>
    </row>
    <row r="20" spans="1:2" ht="12.75">
      <c r="A20" t="s">
        <v>119</v>
      </c>
      <c r="B20">
        <v>300</v>
      </c>
    </row>
    <row r="21" spans="1:2" ht="12.75">
      <c r="A21" t="s">
        <v>120</v>
      </c>
      <c r="B21">
        <v>300</v>
      </c>
    </row>
    <row r="22" spans="1:2" ht="12.75">
      <c r="A22" t="s">
        <v>168</v>
      </c>
      <c r="B22">
        <v>300</v>
      </c>
    </row>
    <row r="23" spans="1:2" ht="12.75">
      <c r="A23" t="s">
        <v>121</v>
      </c>
      <c r="B23">
        <v>300</v>
      </c>
    </row>
    <row r="24" spans="1:2" ht="12.75">
      <c r="A24" t="s">
        <v>150</v>
      </c>
      <c r="B24">
        <v>300</v>
      </c>
    </row>
    <row r="25" spans="1:2" ht="12.75">
      <c r="A25" t="s">
        <v>137</v>
      </c>
      <c r="B25">
        <v>300</v>
      </c>
    </row>
    <row r="26" spans="1:2" ht="12.75">
      <c r="A26" t="s">
        <v>154</v>
      </c>
      <c r="B26">
        <v>300</v>
      </c>
    </row>
    <row r="27" spans="1:2" ht="12.75">
      <c r="A27" t="s">
        <v>155</v>
      </c>
      <c r="B27">
        <v>300</v>
      </c>
    </row>
    <row r="28" spans="1:2" ht="12.75">
      <c r="A28" t="s">
        <v>156</v>
      </c>
      <c r="B28">
        <v>300</v>
      </c>
    </row>
    <row r="29" spans="1:2" ht="12.75">
      <c r="A29" t="s">
        <v>157</v>
      </c>
      <c r="B29">
        <v>300</v>
      </c>
    </row>
    <row r="30" spans="1:2" ht="12.75">
      <c r="A30" t="s">
        <v>158</v>
      </c>
      <c r="B30">
        <v>300</v>
      </c>
    </row>
    <row r="31" spans="1:2" ht="12.75">
      <c r="A31" t="s">
        <v>159</v>
      </c>
      <c r="B31">
        <v>300</v>
      </c>
    </row>
    <row r="32" spans="1:2" ht="12.75">
      <c r="A32" t="s">
        <v>121</v>
      </c>
      <c r="B32">
        <v>300</v>
      </c>
    </row>
    <row r="33" spans="1:2" ht="12.75">
      <c r="A33" t="s">
        <v>165</v>
      </c>
      <c r="B33">
        <v>300</v>
      </c>
    </row>
    <row r="34" spans="1:2" ht="12.75">
      <c r="A34" t="s">
        <v>166</v>
      </c>
      <c r="B34">
        <v>300</v>
      </c>
    </row>
    <row r="35" spans="1:2" ht="12.75">
      <c r="A35" t="s">
        <v>169</v>
      </c>
      <c r="B35">
        <v>300</v>
      </c>
    </row>
    <row r="37" spans="1:2" ht="12.75">
      <c r="A37" s="52" t="s">
        <v>161</v>
      </c>
      <c r="B37" s="52">
        <f>SUM(B19:B35)</f>
        <v>5100</v>
      </c>
    </row>
    <row r="38" ht="12.75">
      <c r="B38" s="52" t="s">
        <v>22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22">
      <selection activeCell="G42" sqref="G42"/>
    </sheetView>
  </sheetViews>
  <sheetFormatPr defaultColWidth="9.140625" defaultRowHeight="12.75"/>
  <cols>
    <col min="1" max="1" width="34.57421875" style="0" customWidth="1"/>
    <col min="2" max="2" width="38.140625" style="0" customWidth="1"/>
  </cols>
  <sheetData>
    <row r="1" ht="12.75">
      <c r="B1" s="52" t="s">
        <v>118</v>
      </c>
    </row>
    <row r="2" ht="13.5" thickBot="1">
      <c r="B2" s="52" t="s">
        <v>34</v>
      </c>
    </row>
    <row r="3" spans="1:2" ht="18">
      <c r="A3" s="54" t="s">
        <v>35</v>
      </c>
      <c r="B3" s="63" t="s">
        <v>40</v>
      </c>
    </row>
    <row r="4" spans="1:2" ht="12.75">
      <c r="A4" s="55" t="s">
        <v>22</v>
      </c>
      <c r="B4" s="4" t="s">
        <v>68</v>
      </c>
    </row>
    <row r="5" spans="1:2" ht="12.75">
      <c r="A5" s="55" t="s">
        <v>36</v>
      </c>
      <c r="B5" s="4"/>
    </row>
    <row r="6" spans="1:2" ht="12.75">
      <c r="A6" s="55" t="s">
        <v>37</v>
      </c>
      <c r="B6" s="4" t="s">
        <v>69</v>
      </c>
    </row>
    <row r="7" spans="1:2" ht="13.5" thickBot="1">
      <c r="A7" s="55" t="s">
        <v>41</v>
      </c>
      <c r="B7" s="64" t="s">
        <v>70</v>
      </c>
    </row>
    <row r="8" ht="12.75">
      <c r="A8" s="55"/>
    </row>
    <row r="9" ht="12.75">
      <c r="A9" s="65" t="s">
        <v>38</v>
      </c>
    </row>
    <row r="10" ht="12.75">
      <c r="A10" s="55" t="s">
        <v>102</v>
      </c>
    </row>
    <row r="11" ht="12.75">
      <c r="A11" s="55" t="s">
        <v>101</v>
      </c>
    </row>
    <row r="12" ht="12.75">
      <c r="A12" s="55" t="s">
        <v>43</v>
      </c>
    </row>
    <row r="13" ht="13.5" thickBot="1">
      <c r="A13" s="56" t="s">
        <v>44</v>
      </c>
    </row>
    <row r="14" ht="13.5" thickBot="1"/>
    <row r="15" spans="1:2" ht="12.75">
      <c r="A15" s="18" t="s">
        <v>45</v>
      </c>
      <c r="B15" s="57"/>
    </row>
    <row r="16" spans="1:2" ht="13.5" thickBot="1">
      <c r="A16" s="19" t="s">
        <v>46</v>
      </c>
      <c r="B16" s="58"/>
    </row>
    <row r="18" ht="12.75">
      <c r="A18" s="52" t="s">
        <v>72</v>
      </c>
    </row>
    <row r="19" spans="1:2" ht="12.75">
      <c r="A19" t="s">
        <v>71</v>
      </c>
      <c r="B19">
        <v>300</v>
      </c>
    </row>
    <row r="20" spans="1:2" ht="12.75">
      <c r="A20" t="s">
        <v>73</v>
      </c>
      <c r="B20">
        <v>300</v>
      </c>
    </row>
    <row r="21" spans="1:2" ht="12.75">
      <c r="A21" t="s">
        <v>74</v>
      </c>
      <c r="B21">
        <v>300</v>
      </c>
    </row>
    <row r="22" spans="1:2" ht="12.75">
      <c r="A22" t="s">
        <v>75</v>
      </c>
      <c r="B22">
        <v>300</v>
      </c>
    </row>
    <row r="23" spans="1:2" ht="12.75">
      <c r="A23" t="s">
        <v>76</v>
      </c>
      <c r="B23">
        <v>300</v>
      </c>
    </row>
    <row r="24" spans="1:2" ht="12.75">
      <c r="A24" t="s">
        <v>77</v>
      </c>
      <c r="B24">
        <v>300</v>
      </c>
    </row>
    <row r="25" spans="1:2" ht="12.75">
      <c r="A25" t="s">
        <v>78</v>
      </c>
      <c r="B25">
        <v>300</v>
      </c>
    </row>
    <row r="26" spans="1:2" ht="12.75">
      <c r="A26" t="s">
        <v>79</v>
      </c>
      <c r="B26">
        <v>300</v>
      </c>
    </row>
    <row r="27" spans="1:2" ht="12.75">
      <c r="A27" t="s">
        <v>80</v>
      </c>
      <c r="B27">
        <v>300</v>
      </c>
    </row>
    <row r="28" spans="1:2" ht="12.75">
      <c r="A28" t="s">
        <v>81</v>
      </c>
      <c r="B28">
        <v>300</v>
      </c>
    </row>
    <row r="29" spans="1:2" ht="12.75">
      <c r="A29" t="s">
        <v>82</v>
      </c>
      <c r="B29">
        <v>300</v>
      </c>
    </row>
    <row r="30" spans="1:2" ht="12.75">
      <c r="A30" t="s">
        <v>83</v>
      </c>
      <c r="B30">
        <v>300</v>
      </c>
    </row>
    <row r="31" spans="1:2" ht="12.75">
      <c r="A31" t="s">
        <v>88</v>
      </c>
      <c r="B31">
        <v>300</v>
      </c>
    </row>
    <row r="32" spans="1:2" ht="12.75">
      <c r="A32" t="s">
        <v>89</v>
      </c>
      <c r="B32">
        <v>300</v>
      </c>
    </row>
    <row r="33" spans="1:2" ht="12.75">
      <c r="A33" t="s">
        <v>90</v>
      </c>
      <c r="B33">
        <v>300</v>
      </c>
    </row>
    <row r="34" spans="1:2" ht="12.75">
      <c r="A34" t="s">
        <v>91</v>
      </c>
      <c r="B34">
        <v>300</v>
      </c>
    </row>
    <row r="35" spans="1:2" ht="12.75">
      <c r="A35" t="s">
        <v>92</v>
      </c>
      <c r="B35">
        <v>300</v>
      </c>
    </row>
    <row r="36" spans="1:2" ht="12.75">
      <c r="A36" t="s">
        <v>93</v>
      </c>
      <c r="B36">
        <v>300</v>
      </c>
    </row>
    <row r="37" spans="1:2" ht="12.75">
      <c r="A37" t="s">
        <v>94</v>
      </c>
      <c r="B37">
        <v>300</v>
      </c>
    </row>
    <row r="38" spans="1:2" ht="12.75">
      <c r="A38" t="s">
        <v>95</v>
      </c>
      <c r="B38">
        <v>300</v>
      </c>
    </row>
    <row r="39" spans="1:2" ht="12.75">
      <c r="A39" t="s">
        <v>96</v>
      </c>
      <c r="B39">
        <v>300</v>
      </c>
    </row>
    <row r="40" spans="1:2" ht="12.75">
      <c r="A40" t="s">
        <v>97</v>
      </c>
      <c r="B40">
        <v>300</v>
      </c>
    </row>
    <row r="41" spans="1:2" ht="12.75">
      <c r="A41" t="s">
        <v>98</v>
      </c>
      <c r="B41">
        <v>300</v>
      </c>
    </row>
    <row r="42" spans="1:2" ht="12.75">
      <c r="A42" t="s">
        <v>99</v>
      </c>
      <c r="B42">
        <v>300</v>
      </c>
    </row>
    <row r="43" spans="1:2" ht="12.75">
      <c r="A43" t="s">
        <v>100</v>
      </c>
      <c r="B43">
        <v>300</v>
      </c>
    </row>
    <row r="44" spans="1:2" ht="12.75">
      <c r="A44" t="s">
        <v>103</v>
      </c>
      <c r="B44">
        <v>300</v>
      </c>
    </row>
    <row r="45" spans="1:2" ht="12.75">
      <c r="A45" t="s">
        <v>104</v>
      </c>
      <c r="B45">
        <v>300</v>
      </c>
    </row>
    <row r="46" spans="1:2" ht="12.75">
      <c r="A46" t="s">
        <v>105</v>
      </c>
      <c r="B46">
        <v>300</v>
      </c>
    </row>
    <row r="47" spans="1:2" ht="12.75">
      <c r="A47" t="s">
        <v>106</v>
      </c>
      <c r="B47">
        <v>300</v>
      </c>
    </row>
    <row r="48" spans="1:2" ht="12.75">
      <c r="A48" t="s">
        <v>94</v>
      </c>
      <c r="B48">
        <v>300</v>
      </c>
    </row>
    <row r="49" spans="1:2" ht="12.75">
      <c r="A49" t="s">
        <v>107</v>
      </c>
      <c r="B49">
        <v>300</v>
      </c>
    </row>
    <row r="50" spans="1:2" ht="12.75">
      <c r="A50" t="s">
        <v>111</v>
      </c>
      <c r="B50">
        <v>300</v>
      </c>
    </row>
    <row r="52" spans="1:2" ht="12.75">
      <c r="A52" t="s">
        <v>48</v>
      </c>
      <c r="B52" s="51">
        <f>SUM(B19:B50)</f>
        <v>9600</v>
      </c>
    </row>
    <row r="54" ht="12.75">
      <c r="B54" s="52" t="s">
        <v>22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s="52" t="s">
        <v>128</v>
      </c>
    </row>
    <row r="2" spans="1:4" ht="12.75">
      <c r="A2" s="52" t="s">
        <v>127</v>
      </c>
      <c r="B2" t="s">
        <v>126</v>
      </c>
      <c r="C2" t="s">
        <v>125</v>
      </c>
      <c r="D2" t="s">
        <v>124</v>
      </c>
    </row>
    <row r="3" spans="1:4" ht="12.75">
      <c r="A3" t="s">
        <v>123</v>
      </c>
      <c r="B3" s="66">
        <v>39628</v>
      </c>
      <c r="C3" s="66">
        <v>39703</v>
      </c>
      <c r="D3" t="s">
        <v>122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V1">
      <selection activeCell="E20" sqref="E20"/>
    </sheetView>
  </sheetViews>
  <sheetFormatPr defaultColWidth="9.140625" defaultRowHeight="12.75"/>
  <cols>
    <col min="1" max="1" width="34.57421875" style="0" customWidth="1"/>
    <col min="2" max="2" width="38.140625" style="0" customWidth="1"/>
  </cols>
  <sheetData>
    <row r="1" ht="12.75">
      <c r="B1" s="52" t="s">
        <v>112</v>
      </c>
    </row>
    <row r="2" ht="13.5" thickBot="1">
      <c r="B2" s="52" t="s">
        <v>34</v>
      </c>
    </row>
    <row r="3" spans="1:2" ht="18">
      <c r="A3" s="53" t="s">
        <v>35</v>
      </c>
      <c r="B3" s="54" t="s">
        <v>40</v>
      </c>
    </row>
    <row r="4" spans="1:2" ht="12.75">
      <c r="A4" t="s">
        <v>22</v>
      </c>
      <c r="B4" s="55" t="s">
        <v>113</v>
      </c>
    </row>
    <row r="5" spans="1:2" ht="12.75">
      <c r="A5" t="s">
        <v>36</v>
      </c>
      <c r="B5" s="55" t="s">
        <v>114</v>
      </c>
    </row>
    <row r="6" spans="1:2" ht="12.75">
      <c r="A6" t="s">
        <v>37</v>
      </c>
      <c r="B6" s="55" t="s">
        <v>116</v>
      </c>
    </row>
    <row r="7" spans="1:2" ht="13.5" thickBot="1">
      <c r="A7" t="s">
        <v>41</v>
      </c>
      <c r="B7" s="56" t="s">
        <v>117</v>
      </c>
    </row>
    <row r="9" ht="12.75">
      <c r="A9" s="52" t="s">
        <v>38</v>
      </c>
    </row>
    <row r="10" ht="12.75">
      <c r="A10" t="s">
        <v>102</v>
      </c>
    </row>
    <row r="11" ht="12.75">
      <c r="A11" t="s">
        <v>101</v>
      </c>
    </row>
    <row r="13" ht="12.75">
      <c r="A13" t="s">
        <v>43</v>
      </c>
    </row>
    <row r="14" ht="12.75">
      <c r="A14" t="s">
        <v>44</v>
      </c>
    </row>
    <row r="15" ht="13.5" thickBot="1"/>
    <row r="16" spans="1:2" ht="12.75">
      <c r="A16" s="18" t="s">
        <v>45</v>
      </c>
      <c r="B16" s="57">
        <v>39966</v>
      </c>
    </row>
    <row r="17" spans="1:2" ht="13.5" thickBot="1">
      <c r="A17" s="19" t="s">
        <v>46</v>
      </c>
      <c r="B17" s="58">
        <v>39996</v>
      </c>
    </row>
    <row r="18" ht="12.75">
      <c r="A18" t="s">
        <v>47</v>
      </c>
    </row>
    <row r="20" ht="12.75">
      <c r="A20" t="s">
        <v>115</v>
      </c>
    </row>
    <row r="22" spans="1:2" ht="12.75">
      <c r="A22" t="s">
        <v>48</v>
      </c>
      <c r="B22" s="51">
        <v>200</v>
      </c>
    </row>
    <row r="24" ht="12.75">
      <c r="B24" s="52" t="s">
        <v>22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34.57421875" style="0" customWidth="1"/>
    <col min="2" max="2" width="38.140625" style="0" customWidth="1"/>
  </cols>
  <sheetData>
    <row r="1" ht="12.75">
      <c r="B1" s="52" t="s">
        <v>66</v>
      </c>
    </row>
    <row r="2" ht="13.5" thickBot="1">
      <c r="B2" s="52" t="s">
        <v>34</v>
      </c>
    </row>
    <row r="3" spans="1:2" ht="18">
      <c r="A3" s="53" t="s">
        <v>35</v>
      </c>
      <c r="B3" s="54" t="s">
        <v>40</v>
      </c>
    </row>
    <row r="4" spans="1:2" ht="12.75">
      <c r="A4" t="s">
        <v>22</v>
      </c>
      <c r="B4" s="55" t="s">
        <v>85</v>
      </c>
    </row>
    <row r="5" spans="1:2" ht="12.75">
      <c r="A5" t="s">
        <v>36</v>
      </c>
      <c r="B5" s="55" t="s">
        <v>86</v>
      </c>
    </row>
    <row r="6" spans="1:2" ht="12.75">
      <c r="A6" t="s">
        <v>37</v>
      </c>
      <c r="B6" s="55" t="s">
        <v>87</v>
      </c>
    </row>
    <row r="7" spans="1:2" ht="13.5" thickBot="1">
      <c r="A7" t="s">
        <v>41</v>
      </c>
      <c r="B7" s="61"/>
    </row>
    <row r="9" ht="12.75">
      <c r="A9" s="52" t="s">
        <v>38</v>
      </c>
    </row>
    <row r="10" ht="12.75">
      <c r="A10" t="s">
        <v>39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3.5" thickBot="1"/>
    <row r="15" spans="1:2" ht="12.75">
      <c r="A15" s="18" t="s">
        <v>45</v>
      </c>
      <c r="B15" s="57"/>
    </row>
    <row r="16" spans="1:2" ht="13.5" thickBot="1">
      <c r="A16" s="19" t="s">
        <v>46</v>
      </c>
      <c r="B16" s="58"/>
    </row>
    <row r="18" ht="12.75">
      <c r="A18" t="s">
        <v>72</v>
      </c>
    </row>
    <row r="20" spans="1:2" ht="12.75">
      <c r="A20" t="s">
        <v>84</v>
      </c>
      <c r="B20" s="62">
        <v>300</v>
      </c>
    </row>
    <row r="21" spans="1:2" ht="12.75">
      <c r="A21" t="s">
        <v>109</v>
      </c>
      <c r="B21" s="62">
        <v>300</v>
      </c>
    </row>
    <row r="22" spans="1:2" ht="12.75">
      <c r="A22" t="s">
        <v>108</v>
      </c>
      <c r="B22" s="62">
        <v>300</v>
      </c>
    </row>
    <row r="23" ht="12.75">
      <c r="B23" s="62">
        <v>300</v>
      </c>
    </row>
    <row r="24" ht="12.75">
      <c r="B24" s="62">
        <v>300</v>
      </c>
    </row>
    <row r="35" spans="1:2" ht="12.75">
      <c r="A35" t="s">
        <v>48</v>
      </c>
      <c r="B35" s="51"/>
    </row>
    <row r="37" ht="12.75">
      <c r="B37" s="52" t="s">
        <v>22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3">
      <selection activeCell="F17" sqref="F17"/>
    </sheetView>
  </sheetViews>
  <sheetFormatPr defaultColWidth="9.140625" defaultRowHeight="12.75"/>
  <cols>
    <col min="1" max="1" width="89.00390625" style="0" customWidth="1"/>
    <col min="2" max="2" width="16.57421875" style="0" customWidth="1"/>
  </cols>
  <sheetData>
    <row r="1" spans="1:4" ht="90.75">
      <c r="A1" s="94" t="s">
        <v>32</v>
      </c>
      <c r="B1" s="94"/>
      <c r="C1" s="70"/>
      <c r="D1" s="70"/>
    </row>
    <row r="2" spans="1:3" ht="57.75" customHeight="1">
      <c r="A2" s="95" t="s">
        <v>33</v>
      </c>
      <c r="B2" s="95"/>
      <c r="C2" s="68"/>
    </row>
    <row r="3" ht="12.75">
      <c r="A3" s="49"/>
    </row>
    <row r="4" spans="1:2" ht="20.25">
      <c r="A4" s="50" t="s">
        <v>129</v>
      </c>
      <c r="B4" s="60">
        <v>300</v>
      </c>
    </row>
    <row r="5" spans="1:2" ht="20.25">
      <c r="A5" s="50" t="s">
        <v>60</v>
      </c>
      <c r="B5" s="60">
        <v>300</v>
      </c>
    </row>
    <row r="6" spans="1:2" ht="20.25">
      <c r="A6" s="50" t="s">
        <v>132</v>
      </c>
      <c r="B6" s="60">
        <v>300</v>
      </c>
    </row>
    <row r="7" spans="1:2" ht="20.25">
      <c r="A7" s="50" t="s">
        <v>133</v>
      </c>
      <c r="B7" s="60">
        <v>300</v>
      </c>
    </row>
    <row r="8" spans="1:2" ht="20.25">
      <c r="A8" s="50" t="s">
        <v>110</v>
      </c>
      <c r="B8" s="60">
        <v>100</v>
      </c>
    </row>
    <row r="9" spans="1:2" ht="20.25">
      <c r="A9" s="50" t="s">
        <v>61</v>
      </c>
      <c r="B9" s="60">
        <v>200</v>
      </c>
    </row>
    <row r="10" spans="1:2" ht="20.25">
      <c r="A10" s="50" t="s">
        <v>130</v>
      </c>
      <c r="B10" s="60">
        <v>300</v>
      </c>
    </row>
    <row r="11" spans="1:2" ht="20.25">
      <c r="A11" s="50" t="s">
        <v>131</v>
      </c>
      <c r="B11" s="60">
        <v>100</v>
      </c>
    </row>
    <row r="12" spans="1:2" ht="20.25">
      <c r="A12" s="50" t="s">
        <v>57</v>
      </c>
      <c r="B12" s="60">
        <v>100</v>
      </c>
    </row>
    <row r="13" spans="1:2" ht="20.25">
      <c r="A13" s="50" t="s">
        <v>58</v>
      </c>
      <c r="B13" s="60">
        <v>100</v>
      </c>
    </row>
    <row r="14" spans="1:2" ht="20.25">
      <c r="A14" s="50" t="s">
        <v>59</v>
      </c>
      <c r="B14" s="60">
        <v>300</v>
      </c>
    </row>
    <row r="15" spans="1:2" ht="20.25">
      <c r="A15" s="50" t="s">
        <v>134</v>
      </c>
      <c r="B15" s="60">
        <v>100</v>
      </c>
    </row>
    <row r="16" spans="1:2" ht="20.25">
      <c r="A16" s="50" t="s">
        <v>135</v>
      </c>
      <c r="B16" s="60">
        <v>150</v>
      </c>
    </row>
    <row r="17" ht="31.5" customHeight="1"/>
    <row r="18" spans="1:2" ht="19.5" customHeight="1">
      <c r="A18" s="93" t="s">
        <v>65</v>
      </c>
      <c r="B18" s="93"/>
    </row>
    <row r="19" spans="1:2" ht="19.5" customHeight="1">
      <c r="A19" s="93"/>
      <c r="B19" s="93"/>
    </row>
    <row r="20" spans="1:2" ht="19.5" customHeight="1">
      <c r="A20" s="69"/>
      <c r="B20" s="69"/>
    </row>
    <row r="21" spans="1:13" ht="20.25">
      <c r="A21" s="50" t="s">
        <v>62</v>
      </c>
      <c r="B21" s="60">
        <v>850</v>
      </c>
      <c r="M21" s="67"/>
    </row>
    <row r="22" spans="1:13" ht="20.25">
      <c r="A22" s="50" t="s">
        <v>64</v>
      </c>
      <c r="B22" s="60">
        <v>300</v>
      </c>
      <c r="M22" s="67"/>
    </row>
    <row r="23" ht="18.75">
      <c r="M23" s="67"/>
    </row>
    <row r="24" ht="12.75">
      <c r="B24" t="s">
        <v>63</v>
      </c>
    </row>
    <row r="25" ht="12.75">
      <c r="B25" t="s">
        <v>136</v>
      </c>
    </row>
  </sheetData>
  <sheetProtection/>
  <mergeCells count="3">
    <mergeCell ref="A18:B19"/>
    <mergeCell ref="A1:B1"/>
    <mergeCell ref="A2:B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21">
      <selection activeCell="B32" sqref="B32:D37"/>
    </sheetView>
  </sheetViews>
  <sheetFormatPr defaultColWidth="9.140625" defaultRowHeight="12.75"/>
  <cols>
    <col min="1" max="1" width="3.28125" style="0" customWidth="1"/>
    <col min="3" max="4" width="18.7109375" style="1" customWidth="1"/>
    <col min="5" max="5" width="3.28125" style="1" customWidth="1"/>
    <col min="6" max="6" width="3.28125" style="0" customWidth="1"/>
    <col min="7" max="7" width="9.28125" style="0" customWidth="1"/>
    <col min="8" max="9" width="18.7109375" style="0" customWidth="1"/>
    <col min="10" max="10" width="3.28125" style="0" customWidth="1"/>
  </cols>
  <sheetData>
    <row r="1" spans="1:10" ht="46.5" customHeight="1" thickBot="1">
      <c r="A1" s="18"/>
      <c r="B1" s="99" t="s">
        <v>23</v>
      </c>
      <c r="C1" s="100"/>
      <c r="D1" s="100"/>
      <c r="E1" s="3"/>
      <c r="F1" s="18"/>
      <c r="G1" s="99" t="s">
        <v>23</v>
      </c>
      <c r="H1" s="100"/>
      <c r="I1" s="100"/>
      <c r="J1" s="3"/>
    </row>
    <row r="2" spans="1:10" ht="12" customHeight="1">
      <c r="A2" s="6"/>
      <c r="B2" s="96" t="s">
        <v>5</v>
      </c>
      <c r="C2" s="97"/>
      <c r="D2" s="98"/>
      <c r="E2" s="4"/>
      <c r="F2" s="6"/>
      <c r="G2" s="96" t="s">
        <v>5</v>
      </c>
      <c r="H2" s="97"/>
      <c r="I2" s="98"/>
      <c r="J2" s="4"/>
    </row>
    <row r="3" spans="1:10" ht="25.5" customHeight="1">
      <c r="A3" s="6"/>
      <c r="B3" s="5" t="s">
        <v>0</v>
      </c>
      <c r="C3" s="2" t="s">
        <v>6</v>
      </c>
      <c r="D3" s="11" t="s">
        <v>7</v>
      </c>
      <c r="E3" s="4"/>
      <c r="F3" s="6"/>
      <c r="G3" s="5" t="s">
        <v>0</v>
      </c>
      <c r="H3" s="2" t="s">
        <v>6</v>
      </c>
      <c r="I3" s="11" t="s">
        <v>7</v>
      </c>
      <c r="J3" s="4"/>
    </row>
    <row r="4" spans="1:10" ht="25.5" customHeight="1">
      <c r="A4" s="6"/>
      <c r="B4" s="5" t="s">
        <v>1</v>
      </c>
      <c r="C4" s="2" t="s">
        <v>8</v>
      </c>
      <c r="D4" s="11" t="s">
        <v>9</v>
      </c>
      <c r="E4" s="4"/>
      <c r="F4" s="6"/>
      <c r="G4" s="5" t="s">
        <v>1</v>
      </c>
      <c r="H4" s="2" t="s">
        <v>8</v>
      </c>
      <c r="I4" s="11" t="s">
        <v>9</v>
      </c>
      <c r="J4" s="4"/>
    </row>
    <row r="5" spans="1:10" ht="25.5" customHeight="1">
      <c r="A5" s="6"/>
      <c r="B5" s="5" t="s">
        <v>2</v>
      </c>
      <c r="C5" s="2" t="s">
        <v>10</v>
      </c>
      <c r="D5" s="11" t="s">
        <v>67</v>
      </c>
      <c r="E5" s="4"/>
      <c r="F5" s="6"/>
      <c r="G5" s="5" t="s">
        <v>2</v>
      </c>
      <c r="H5" s="2" t="s">
        <v>10</v>
      </c>
      <c r="I5" s="11" t="s">
        <v>67</v>
      </c>
      <c r="J5" s="4"/>
    </row>
    <row r="6" spans="1:10" ht="25.5" customHeight="1">
      <c r="A6" s="6"/>
      <c r="B6" s="5" t="s">
        <v>3</v>
      </c>
      <c r="C6" s="2" t="s">
        <v>11</v>
      </c>
      <c r="D6" s="11" t="s">
        <v>12</v>
      </c>
      <c r="E6" s="4"/>
      <c r="F6" s="6"/>
      <c r="G6" s="5" t="s">
        <v>3</v>
      </c>
      <c r="H6" s="2" t="s">
        <v>11</v>
      </c>
      <c r="I6" s="11" t="s">
        <v>12</v>
      </c>
      <c r="J6" s="4"/>
    </row>
    <row r="7" spans="1:10" ht="25.5" customHeight="1" thickBot="1">
      <c r="A7" s="6"/>
      <c r="B7" s="12" t="s">
        <v>4</v>
      </c>
      <c r="C7" s="13" t="s">
        <v>13</v>
      </c>
      <c r="D7" s="14"/>
      <c r="E7" s="4"/>
      <c r="F7" s="6"/>
      <c r="G7" s="12" t="s">
        <v>4</v>
      </c>
      <c r="H7" s="13" t="s">
        <v>13</v>
      </c>
      <c r="I7" s="14"/>
      <c r="J7" s="4"/>
    </row>
    <row r="8" spans="1:10" ht="12.75">
      <c r="A8" s="6"/>
      <c r="B8" s="15"/>
      <c r="C8" s="7"/>
      <c r="D8" s="7"/>
      <c r="E8" s="4"/>
      <c r="F8" s="6"/>
      <c r="G8" s="15"/>
      <c r="H8" s="7"/>
      <c r="I8" s="7"/>
      <c r="J8" s="4"/>
    </row>
    <row r="9" spans="1:10" ht="12.75">
      <c r="A9" s="6"/>
      <c r="B9" s="16" t="s">
        <v>17</v>
      </c>
      <c r="C9" s="10"/>
      <c r="D9" s="16" t="s">
        <v>18</v>
      </c>
      <c r="E9" s="31"/>
      <c r="F9" s="6"/>
      <c r="G9" s="16" t="s">
        <v>17</v>
      </c>
      <c r="H9" s="10"/>
      <c r="I9" s="16" t="s">
        <v>18</v>
      </c>
      <c r="J9" s="31"/>
    </row>
    <row r="10" spans="1:10" ht="12.75">
      <c r="A10" s="6"/>
      <c r="B10" s="17" t="s">
        <v>14</v>
      </c>
      <c r="C10" s="9"/>
      <c r="D10" s="17" t="s">
        <v>22</v>
      </c>
      <c r="E10" s="32"/>
      <c r="F10" s="6"/>
      <c r="G10" s="17" t="s">
        <v>14</v>
      </c>
      <c r="H10" s="9"/>
      <c r="I10" s="17" t="s">
        <v>22</v>
      </c>
      <c r="J10" s="32"/>
    </row>
    <row r="11" spans="1:10" ht="12.75">
      <c r="A11" s="6"/>
      <c r="B11" s="17" t="s">
        <v>15</v>
      </c>
      <c r="C11" s="9"/>
      <c r="D11" s="17" t="s">
        <v>19</v>
      </c>
      <c r="E11" s="32"/>
      <c r="F11" s="6"/>
      <c r="G11" s="17" t="s">
        <v>15</v>
      </c>
      <c r="H11" s="9"/>
      <c r="I11" s="17" t="s">
        <v>19</v>
      </c>
      <c r="J11" s="32"/>
    </row>
    <row r="12" spans="1:10" ht="12.75">
      <c r="A12" s="6"/>
      <c r="B12" s="17" t="s">
        <v>16</v>
      </c>
      <c r="C12" s="9"/>
      <c r="D12" s="17" t="s">
        <v>20</v>
      </c>
      <c r="E12" s="32"/>
      <c r="F12" s="6"/>
      <c r="G12" s="17" t="s">
        <v>16</v>
      </c>
      <c r="H12" s="9"/>
      <c r="I12" s="17" t="s">
        <v>20</v>
      </c>
      <c r="J12" s="32"/>
    </row>
    <row r="13" spans="1:10" ht="12.75">
      <c r="A13" s="6"/>
      <c r="B13" s="17" t="s">
        <v>26</v>
      </c>
      <c r="C13" s="35" t="s">
        <v>27</v>
      </c>
      <c r="D13" s="17" t="s">
        <v>21</v>
      </c>
      <c r="E13" s="32"/>
      <c r="F13" s="6"/>
      <c r="G13" s="17" t="s">
        <v>26</v>
      </c>
      <c r="H13" s="35" t="s">
        <v>27</v>
      </c>
      <c r="I13" s="17" t="s">
        <v>21</v>
      </c>
      <c r="J13" s="32"/>
    </row>
    <row r="14" spans="1:10" ht="12.75">
      <c r="A14" s="6"/>
      <c r="B14" s="17" t="s">
        <v>24</v>
      </c>
      <c r="C14" s="101" t="s">
        <v>25</v>
      </c>
      <c r="D14" s="101"/>
      <c r="E14" s="4"/>
      <c r="F14" s="6"/>
      <c r="G14" s="17" t="s">
        <v>24</v>
      </c>
      <c r="H14" s="101" t="s">
        <v>25</v>
      </c>
      <c r="I14" s="101"/>
      <c r="J14" s="4"/>
    </row>
    <row r="15" spans="1:10" ht="13.5" thickBot="1">
      <c r="A15" s="19"/>
      <c r="B15" s="33"/>
      <c r="C15" s="8"/>
      <c r="D15" s="8"/>
      <c r="E15" s="34"/>
      <c r="F15" s="19"/>
      <c r="G15" s="33"/>
      <c r="H15" s="8"/>
      <c r="I15" s="8"/>
      <c r="J15" s="34"/>
    </row>
    <row r="16" spans="1:10" ht="50.25" customHeight="1" thickBot="1">
      <c r="A16" s="18"/>
      <c r="B16" s="99" t="s">
        <v>23</v>
      </c>
      <c r="C16" s="100"/>
      <c r="D16" s="100"/>
      <c r="E16" s="3"/>
      <c r="F16" s="18"/>
      <c r="G16" s="99" t="s">
        <v>23</v>
      </c>
      <c r="H16" s="100"/>
      <c r="I16" s="100"/>
      <c r="J16" s="3"/>
    </row>
    <row r="17" spans="1:10" ht="12.75">
      <c r="A17" s="6"/>
      <c r="B17" s="96" t="s">
        <v>5</v>
      </c>
      <c r="C17" s="97"/>
      <c r="D17" s="98"/>
      <c r="E17" s="4"/>
      <c r="F17" s="6"/>
      <c r="G17" s="96" t="s">
        <v>5</v>
      </c>
      <c r="H17" s="97"/>
      <c r="I17" s="98"/>
      <c r="J17" s="4"/>
    </row>
    <row r="18" spans="1:10" ht="25.5" customHeight="1">
      <c r="A18" s="6"/>
      <c r="B18" s="5" t="s">
        <v>0</v>
      </c>
      <c r="C18" s="2" t="s">
        <v>6</v>
      </c>
      <c r="D18" s="11" t="s">
        <v>7</v>
      </c>
      <c r="E18" s="4"/>
      <c r="F18" s="6"/>
      <c r="G18" s="5" t="s">
        <v>0</v>
      </c>
      <c r="H18" s="2" t="s">
        <v>6</v>
      </c>
      <c r="I18" s="11" t="s">
        <v>7</v>
      </c>
      <c r="J18" s="4"/>
    </row>
    <row r="19" spans="1:10" ht="25.5" customHeight="1">
      <c r="A19" s="6"/>
      <c r="B19" s="5" t="s">
        <v>1</v>
      </c>
      <c r="C19" s="2" t="s">
        <v>8</v>
      </c>
      <c r="D19" s="11" t="s">
        <v>9</v>
      </c>
      <c r="E19" s="4"/>
      <c r="F19" s="6"/>
      <c r="G19" s="5" t="s">
        <v>1</v>
      </c>
      <c r="H19" s="2" t="s">
        <v>8</v>
      </c>
      <c r="I19" s="11" t="s">
        <v>9</v>
      </c>
      <c r="J19" s="4"/>
    </row>
    <row r="20" spans="1:10" ht="25.5" customHeight="1">
      <c r="A20" s="6"/>
      <c r="B20" s="5" t="s">
        <v>2</v>
      </c>
      <c r="C20" s="2" t="s">
        <v>10</v>
      </c>
      <c r="D20" s="11" t="s">
        <v>67</v>
      </c>
      <c r="E20" s="4"/>
      <c r="F20" s="6"/>
      <c r="G20" s="5" t="s">
        <v>2</v>
      </c>
      <c r="H20" s="2" t="s">
        <v>10</v>
      </c>
      <c r="I20" s="11" t="s">
        <v>67</v>
      </c>
      <c r="J20" s="4"/>
    </row>
    <row r="21" spans="1:10" ht="25.5" customHeight="1">
      <c r="A21" s="6"/>
      <c r="B21" s="5" t="s">
        <v>3</v>
      </c>
      <c r="C21" s="2" t="s">
        <v>11</v>
      </c>
      <c r="D21" s="11" t="s">
        <v>12</v>
      </c>
      <c r="E21" s="4"/>
      <c r="F21" s="6"/>
      <c r="G21" s="5" t="s">
        <v>3</v>
      </c>
      <c r="H21" s="2" t="s">
        <v>11</v>
      </c>
      <c r="I21" s="11" t="s">
        <v>12</v>
      </c>
      <c r="J21" s="4"/>
    </row>
    <row r="22" spans="1:10" ht="25.5" customHeight="1" thickBot="1">
      <c r="A22" s="6"/>
      <c r="B22" s="12" t="s">
        <v>4</v>
      </c>
      <c r="C22" s="13" t="s">
        <v>13</v>
      </c>
      <c r="D22" s="14"/>
      <c r="E22" s="4"/>
      <c r="F22" s="6"/>
      <c r="G22" s="12" t="s">
        <v>4</v>
      </c>
      <c r="H22" s="13" t="s">
        <v>13</v>
      </c>
      <c r="I22" s="14"/>
      <c r="J22" s="4"/>
    </row>
    <row r="23" spans="1:10" ht="12.75">
      <c r="A23" s="6"/>
      <c r="B23" s="15"/>
      <c r="C23" s="7"/>
      <c r="D23" s="7"/>
      <c r="E23" s="4"/>
      <c r="F23" s="6"/>
      <c r="G23" s="15"/>
      <c r="H23" s="7"/>
      <c r="I23" s="7"/>
      <c r="J23" s="4"/>
    </row>
    <row r="24" spans="1:10" ht="12.75">
      <c r="A24" s="6"/>
      <c r="B24" s="16" t="s">
        <v>17</v>
      </c>
      <c r="C24" s="10"/>
      <c r="D24" s="16" t="s">
        <v>18</v>
      </c>
      <c r="E24" s="31"/>
      <c r="F24" s="6"/>
      <c r="G24" s="16" t="s">
        <v>17</v>
      </c>
      <c r="H24" s="10"/>
      <c r="I24" s="16" t="s">
        <v>18</v>
      </c>
      <c r="J24" s="31"/>
    </row>
    <row r="25" spans="1:10" ht="12.75">
      <c r="A25" s="6"/>
      <c r="B25" s="17" t="s">
        <v>14</v>
      </c>
      <c r="C25" s="9"/>
      <c r="D25" s="17" t="s">
        <v>22</v>
      </c>
      <c r="E25" s="32"/>
      <c r="F25" s="6"/>
      <c r="G25" s="17" t="s">
        <v>14</v>
      </c>
      <c r="H25" s="9"/>
      <c r="I25" s="17" t="s">
        <v>22</v>
      </c>
      <c r="J25" s="32"/>
    </row>
    <row r="26" spans="1:10" ht="12.75">
      <c r="A26" s="6"/>
      <c r="B26" s="17" t="s">
        <v>15</v>
      </c>
      <c r="C26" s="9"/>
      <c r="D26" s="17" t="s">
        <v>19</v>
      </c>
      <c r="E26" s="32"/>
      <c r="F26" s="6"/>
      <c r="G26" s="17" t="s">
        <v>15</v>
      </c>
      <c r="H26" s="9"/>
      <c r="I26" s="17" t="s">
        <v>19</v>
      </c>
      <c r="J26" s="32"/>
    </row>
    <row r="27" spans="1:10" ht="12.75">
      <c r="A27" s="6"/>
      <c r="B27" s="17" t="s">
        <v>16</v>
      </c>
      <c r="C27" s="9"/>
      <c r="D27" s="17" t="s">
        <v>20</v>
      </c>
      <c r="E27" s="32"/>
      <c r="F27" s="6"/>
      <c r="G27" s="17" t="s">
        <v>16</v>
      </c>
      <c r="H27" s="9"/>
      <c r="I27" s="17" t="s">
        <v>20</v>
      </c>
      <c r="J27" s="32"/>
    </row>
    <row r="28" spans="1:10" ht="12.75">
      <c r="A28" s="6"/>
      <c r="B28" s="17" t="s">
        <v>26</v>
      </c>
      <c r="C28" s="35" t="s">
        <v>27</v>
      </c>
      <c r="D28" s="17" t="s">
        <v>21</v>
      </c>
      <c r="E28" s="32"/>
      <c r="F28" s="6"/>
      <c r="G28" s="17" t="s">
        <v>26</v>
      </c>
      <c r="H28" s="35" t="s">
        <v>27</v>
      </c>
      <c r="I28" s="17" t="s">
        <v>21</v>
      </c>
      <c r="J28" s="32"/>
    </row>
    <row r="29" spans="1:10" ht="12.75">
      <c r="A29" s="6"/>
      <c r="B29" s="17" t="s">
        <v>24</v>
      </c>
      <c r="C29" s="101" t="s">
        <v>25</v>
      </c>
      <c r="D29" s="101"/>
      <c r="E29" s="4"/>
      <c r="F29" s="6"/>
      <c r="G29" s="17" t="s">
        <v>24</v>
      </c>
      <c r="H29" s="101" t="s">
        <v>25</v>
      </c>
      <c r="I29" s="101"/>
      <c r="J29" s="4"/>
    </row>
    <row r="30" spans="1:10" ht="8.25" customHeight="1" thickBot="1">
      <c r="A30" s="19"/>
      <c r="B30" s="33"/>
      <c r="C30" s="8"/>
      <c r="D30" s="8"/>
      <c r="E30" s="34"/>
      <c r="F30" s="19"/>
      <c r="G30" s="33"/>
      <c r="H30" s="8"/>
      <c r="I30" s="8"/>
      <c r="J30" s="34"/>
    </row>
    <row r="31" spans="1:10" ht="45.75" customHeight="1" thickBot="1">
      <c r="A31" s="18"/>
      <c r="B31" s="99" t="s">
        <v>23</v>
      </c>
      <c r="C31" s="100"/>
      <c r="D31" s="100"/>
      <c r="E31" s="3"/>
      <c r="F31" s="18"/>
      <c r="G31" s="99" t="s">
        <v>23</v>
      </c>
      <c r="H31" s="100"/>
      <c r="I31" s="100"/>
      <c r="J31" s="3"/>
    </row>
    <row r="32" spans="1:10" ht="12.75">
      <c r="A32" s="6"/>
      <c r="B32" s="96" t="s">
        <v>5</v>
      </c>
      <c r="C32" s="97"/>
      <c r="D32" s="98"/>
      <c r="E32" s="4"/>
      <c r="F32" s="6"/>
      <c r="G32" s="96" t="s">
        <v>5</v>
      </c>
      <c r="H32" s="97"/>
      <c r="I32" s="98"/>
      <c r="J32" s="4"/>
    </row>
    <row r="33" spans="1:10" ht="25.5">
      <c r="A33" s="6"/>
      <c r="B33" s="5" t="s">
        <v>0</v>
      </c>
      <c r="C33" s="2" t="s">
        <v>6</v>
      </c>
      <c r="D33" s="11" t="s">
        <v>7</v>
      </c>
      <c r="E33" s="4"/>
      <c r="F33" s="6"/>
      <c r="G33" s="5" t="s">
        <v>0</v>
      </c>
      <c r="H33" s="2" t="s">
        <v>6</v>
      </c>
      <c r="I33" s="11" t="s">
        <v>7</v>
      </c>
      <c r="J33" s="4"/>
    </row>
    <row r="34" spans="1:10" ht="44.25" customHeight="1">
      <c r="A34" s="6"/>
      <c r="B34" s="5" t="s">
        <v>1</v>
      </c>
      <c r="C34" s="2" t="s">
        <v>8</v>
      </c>
      <c r="D34" s="11" t="s">
        <v>9</v>
      </c>
      <c r="E34" s="4"/>
      <c r="F34" s="6"/>
      <c r="G34" s="5" t="s">
        <v>1</v>
      </c>
      <c r="H34" s="2" t="s">
        <v>8</v>
      </c>
      <c r="I34" s="11" t="s">
        <v>9</v>
      </c>
      <c r="J34" s="4"/>
    </row>
    <row r="35" spans="1:10" ht="25.5">
      <c r="A35" s="6"/>
      <c r="B35" s="5" t="s">
        <v>2</v>
      </c>
      <c r="C35" s="2" t="s">
        <v>10</v>
      </c>
      <c r="D35" s="11" t="s">
        <v>67</v>
      </c>
      <c r="E35" s="4"/>
      <c r="F35" s="6"/>
      <c r="G35" s="5" t="s">
        <v>2</v>
      </c>
      <c r="H35" s="2" t="s">
        <v>10</v>
      </c>
      <c r="I35" s="11" t="s">
        <v>67</v>
      </c>
      <c r="J35" s="4"/>
    </row>
    <row r="36" spans="1:10" ht="25.5">
      <c r="A36" s="6"/>
      <c r="B36" s="5" t="s">
        <v>3</v>
      </c>
      <c r="C36" s="2" t="s">
        <v>11</v>
      </c>
      <c r="D36" s="11" t="s">
        <v>12</v>
      </c>
      <c r="E36" s="4"/>
      <c r="F36" s="6"/>
      <c r="G36" s="5" t="s">
        <v>3</v>
      </c>
      <c r="H36" s="2" t="s">
        <v>11</v>
      </c>
      <c r="I36" s="11" t="s">
        <v>12</v>
      </c>
      <c r="J36" s="4"/>
    </row>
    <row r="37" spans="1:10" ht="26.25" thickBot="1">
      <c r="A37" s="6"/>
      <c r="B37" s="12" t="s">
        <v>4</v>
      </c>
      <c r="C37" s="13" t="s">
        <v>13</v>
      </c>
      <c r="D37" s="14"/>
      <c r="E37" s="4"/>
      <c r="F37" s="6"/>
      <c r="G37" s="12" t="s">
        <v>4</v>
      </c>
      <c r="H37" s="13" t="s">
        <v>13</v>
      </c>
      <c r="I37" s="14"/>
      <c r="J37" s="4"/>
    </row>
    <row r="38" spans="1:10" ht="12.75">
      <c r="A38" s="6"/>
      <c r="B38" s="15"/>
      <c r="C38" s="7"/>
      <c r="D38" s="7"/>
      <c r="E38" s="4"/>
      <c r="F38" s="6"/>
      <c r="G38" s="15"/>
      <c r="H38" s="7"/>
      <c r="I38" s="7"/>
      <c r="J38" s="4"/>
    </row>
    <row r="39" spans="1:10" ht="12.75">
      <c r="A39" s="6"/>
      <c r="B39" s="16" t="s">
        <v>17</v>
      </c>
      <c r="C39" s="10"/>
      <c r="D39" s="16" t="s">
        <v>18</v>
      </c>
      <c r="E39" s="31"/>
      <c r="F39" s="6"/>
      <c r="G39" s="16" t="s">
        <v>17</v>
      </c>
      <c r="H39" s="10"/>
      <c r="I39" s="16" t="s">
        <v>18</v>
      </c>
      <c r="J39" s="31"/>
    </row>
    <row r="40" spans="1:10" ht="12.75">
      <c r="A40" s="6"/>
      <c r="B40" s="17" t="s">
        <v>14</v>
      </c>
      <c r="C40" s="9"/>
      <c r="D40" s="17" t="s">
        <v>22</v>
      </c>
      <c r="E40" s="32"/>
      <c r="F40" s="6"/>
      <c r="G40" s="17" t="s">
        <v>14</v>
      </c>
      <c r="H40" s="9"/>
      <c r="I40" s="17" t="s">
        <v>22</v>
      </c>
      <c r="J40" s="32"/>
    </row>
    <row r="41" spans="1:10" ht="12.75">
      <c r="A41" s="6"/>
      <c r="B41" s="17" t="s">
        <v>15</v>
      </c>
      <c r="C41" s="9"/>
      <c r="D41" s="17" t="s">
        <v>19</v>
      </c>
      <c r="E41" s="32"/>
      <c r="F41" s="6"/>
      <c r="G41" s="17" t="s">
        <v>15</v>
      </c>
      <c r="H41" s="9"/>
      <c r="I41" s="17" t="s">
        <v>19</v>
      </c>
      <c r="J41" s="32"/>
    </row>
    <row r="42" spans="1:10" ht="12.75">
      <c r="A42" s="6"/>
      <c r="B42" s="17" t="s">
        <v>16</v>
      </c>
      <c r="C42" s="9"/>
      <c r="D42" s="17" t="s">
        <v>20</v>
      </c>
      <c r="E42" s="32"/>
      <c r="F42" s="6"/>
      <c r="G42" s="17" t="s">
        <v>16</v>
      </c>
      <c r="H42" s="9"/>
      <c r="I42" s="17" t="s">
        <v>20</v>
      </c>
      <c r="J42" s="32"/>
    </row>
    <row r="43" spans="1:10" ht="12.75">
      <c r="A43" s="6"/>
      <c r="B43" s="17" t="s">
        <v>26</v>
      </c>
      <c r="C43" s="35" t="s">
        <v>27</v>
      </c>
      <c r="D43" s="17" t="s">
        <v>21</v>
      </c>
      <c r="E43" s="32"/>
      <c r="F43" s="6"/>
      <c r="G43" s="17" t="s">
        <v>26</v>
      </c>
      <c r="H43" s="35" t="s">
        <v>27</v>
      </c>
      <c r="I43" s="17" t="s">
        <v>21</v>
      </c>
      <c r="J43" s="32"/>
    </row>
    <row r="44" spans="1:10" ht="12.75">
      <c r="A44" s="6"/>
      <c r="B44" s="17" t="s">
        <v>24</v>
      </c>
      <c r="C44" s="101" t="s">
        <v>25</v>
      </c>
      <c r="D44" s="101"/>
      <c r="E44" s="4"/>
      <c r="F44" s="6"/>
      <c r="G44" s="17" t="s">
        <v>24</v>
      </c>
      <c r="H44" s="101" t="s">
        <v>25</v>
      </c>
      <c r="I44" s="101"/>
      <c r="J44" s="4"/>
    </row>
    <row r="45" spans="1:10" ht="9" customHeight="1" thickBot="1">
      <c r="A45" s="19"/>
      <c r="B45" s="33"/>
      <c r="C45" s="8"/>
      <c r="D45" s="8"/>
      <c r="E45" s="34"/>
      <c r="F45" s="19"/>
      <c r="G45" s="33"/>
      <c r="H45" s="8"/>
      <c r="I45" s="8"/>
      <c r="J45" s="34"/>
    </row>
  </sheetData>
  <sheetProtection/>
  <mergeCells count="18">
    <mergeCell ref="C44:D44"/>
    <mergeCell ref="H44:I44"/>
    <mergeCell ref="B31:D31"/>
    <mergeCell ref="G31:I31"/>
    <mergeCell ref="B32:D32"/>
    <mergeCell ref="G32:I32"/>
    <mergeCell ref="C29:D29"/>
    <mergeCell ref="H29:I29"/>
    <mergeCell ref="B16:D16"/>
    <mergeCell ref="B17:D17"/>
    <mergeCell ref="G16:I16"/>
    <mergeCell ref="G17:I17"/>
    <mergeCell ref="B2:D2"/>
    <mergeCell ref="B1:D1"/>
    <mergeCell ref="G1:I1"/>
    <mergeCell ref="G2:I2"/>
    <mergeCell ref="C14:D14"/>
    <mergeCell ref="H14:I14"/>
  </mergeCells>
  <hyperlinks>
    <hyperlink ref="C14" r:id="rId1" display="ordinace.radvanice@seznam.cz"/>
    <hyperlink ref="H14" r:id="rId2" display="ordinace.radvanice@seznam.cz"/>
    <hyperlink ref="C29" r:id="rId3" display="ordinace.radvanice@seznam.cz"/>
    <hyperlink ref="H29" r:id="rId4" display="ordinace.radvanice@seznam.cz"/>
    <hyperlink ref="C44" r:id="rId5" display="ordinace.radvanice@seznam.cz"/>
    <hyperlink ref="H44" r:id="rId6" display="ordinace.radvanice@seznam.cz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1"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00390625" style="36" customWidth="1"/>
    <col min="2" max="2" width="13.7109375" style="36" customWidth="1"/>
    <col min="3" max="3" width="26.00390625" style="47" customWidth="1"/>
    <col min="4" max="4" width="31.421875" style="47" customWidth="1"/>
    <col min="5" max="5" width="8.7109375" style="47" customWidth="1"/>
    <col min="6" max="16384" width="9.140625" style="36" customWidth="1"/>
  </cols>
  <sheetData>
    <row r="1" spans="1:5" ht="62.25" customHeight="1" thickBot="1">
      <c r="A1" s="111" t="s">
        <v>56</v>
      </c>
      <c r="B1" s="112"/>
      <c r="C1" s="112"/>
      <c r="D1" s="112"/>
      <c r="E1" s="113"/>
    </row>
    <row r="2" spans="1:5" ht="19.5" customHeight="1">
      <c r="A2" s="37"/>
      <c r="B2" s="108" t="s">
        <v>5</v>
      </c>
      <c r="C2" s="109"/>
      <c r="D2" s="110"/>
      <c r="E2" s="38"/>
    </row>
    <row r="3" spans="1:5" ht="50.25" customHeight="1">
      <c r="A3" s="37"/>
      <c r="B3" s="24" t="s">
        <v>0</v>
      </c>
      <c r="C3" s="25" t="s">
        <v>49</v>
      </c>
      <c r="D3" s="26" t="s">
        <v>50</v>
      </c>
      <c r="E3" s="38"/>
    </row>
    <row r="4" spans="1:5" ht="52.5" customHeight="1">
      <c r="A4" s="37"/>
      <c r="B4" s="24" t="s">
        <v>1</v>
      </c>
      <c r="C4" s="25" t="s">
        <v>51</v>
      </c>
      <c r="D4" s="26" t="s">
        <v>52</v>
      </c>
      <c r="E4" s="38"/>
    </row>
    <row r="5" spans="1:5" ht="45.75" customHeight="1">
      <c r="A5" s="37"/>
      <c r="B5" s="24" t="s">
        <v>2</v>
      </c>
      <c r="C5" s="25" t="s">
        <v>49</v>
      </c>
      <c r="D5" s="26" t="s">
        <v>53</v>
      </c>
      <c r="E5" s="38"/>
    </row>
    <row r="6" spans="1:5" ht="49.5" customHeight="1">
      <c r="A6" s="37"/>
      <c r="B6" s="24" t="s">
        <v>3</v>
      </c>
      <c r="C6" s="25" t="s">
        <v>54</v>
      </c>
      <c r="D6" s="26" t="s">
        <v>55</v>
      </c>
      <c r="E6" s="38"/>
    </row>
    <row r="7" spans="1:5" ht="57" customHeight="1" thickBot="1">
      <c r="A7" s="37"/>
      <c r="B7" s="27" t="s">
        <v>4</v>
      </c>
      <c r="C7" s="28" t="s">
        <v>49</v>
      </c>
      <c r="D7" s="29"/>
      <c r="E7" s="38"/>
    </row>
    <row r="8" spans="1:5" ht="12.75">
      <c r="A8" s="37"/>
      <c r="B8" s="39"/>
      <c r="C8" s="40"/>
      <c r="D8" s="40"/>
      <c r="E8" s="38"/>
    </row>
    <row r="9" spans="1:5" ht="11.25" customHeight="1">
      <c r="A9" s="37"/>
      <c r="B9" s="20" t="s">
        <v>17</v>
      </c>
      <c r="C9" s="21"/>
      <c r="D9" s="20" t="s">
        <v>18</v>
      </c>
      <c r="E9" s="30"/>
    </row>
    <row r="10" spans="1:5" ht="11.25" customHeight="1">
      <c r="A10" s="37"/>
      <c r="B10" s="22" t="s">
        <v>14</v>
      </c>
      <c r="C10" s="23"/>
      <c r="D10" s="22" t="s">
        <v>22</v>
      </c>
      <c r="E10" s="30"/>
    </row>
    <row r="11" spans="1:5" ht="12" customHeight="1">
      <c r="A11" s="37"/>
      <c r="B11" s="22" t="s">
        <v>15</v>
      </c>
      <c r="C11" s="23"/>
      <c r="D11" s="22" t="s">
        <v>19</v>
      </c>
      <c r="E11" s="30"/>
    </row>
    <row r="12" spans="1:5" ht="12.75">
      <c r="A12" s="37"/>
      <c r="B12" s="22" t="s">
        <v>16</v>
      </c>
      <c r="C12" s="23"/>
      <c r="D12" s="22" t="s">
        <v>20</v>
      </c>
      <c r="E12" s="30"/>
    </row>
    <row r="13" spans="1:5" ht="21" customHeight="1">
      <c r="A13" s="37"/>
      <c r="B13" s="48" t="s">
        <v>28</v>
      </c>
      <c r="C13" s="59" t="s">
        <v>27</v>
      </c>
      <c r="D13" s="22" t="s">
        <v>21</v>
      </c>
      <c r="E13" s="30"/>
    </row>
    <row r="14" spans="1:5" s="46" customFormat="1" ht="13.5" customHeight="1">
      <c r="A14" s="37"/>
      <c r="B14" s="41" t="s">
        <v>24</v>
      </c>
      <c r="C14" s="114" t="s">
        <v>25</v>
      </c>
      <c r="D14" s="114"/>
      <c r="E14" s="43"/>
    </row>
    <row r="15" spans="1:5" s="46" customFormat="1" ht="11.25" customHeight="1">
      <c r="A15" s="44"/>
      <c r="B15" s="45"/>
      <c r="C15" s="42"/>
      <c r="D15" s="42"/>
      <c r="E15" s="43"/>
    </row>
    <row r="16" spans="1:5" s="46" customFormat="1" ht="20.25" customHeight="1">
      <c r="A16" s="44"/>
      <c r="B16" s="115" t="s">
        <v>29</v>
      </c>
      <c r="C16" s="115"/>
      <c r="D16" s="115"/>
      <c r="E16" s="43"/>
    </row>
    <row r="17" spans="1:5" s="46" customFormat="1" ht="16.5" customHeight="1">
      <c r="A17" s="102" t="s">
        <v>30</v>
      </c>
      <c r="B17" s="103"/>
      <c r="C17" s="103"/>
      <c r="D17" s="103"/>
      <c r="E17" s="104"/>
    </row>
    <row r="18" spans="1:5" ht="16.5" thickBot="1">
      <c r="A18" s="105" t="s">
        <v>31</v>
      </c>
      <c r="B18" s="106"/>
      <c r="C18" s="106"/>
      <c r="D18" s="106"/>
      <c r="E18" s="107"/>
    </row>
    <row r="19" spans="1:5" ht="12.75">
      <c r="A19" s="39"/>
      <c r="B19" s="39"/>
      <c r="C19" s="40"/>
      <c r="D19" s="23"/>
      <c r="E19" s="39"/>
    </row>
    <row r="20" spans="1:5" ht="12.75">
      <c r="A20" s="39"/>
      <c r="B20" s="39"/>
      <c r="C20" s="40"/>
      <c r="D20" s="23"/>
      <c r="E20" s="39"/>
    </row>
    <row r="21" spans="1:5" ht="12.75">
      <c r="A21" s="39"/>
      <c r="B21" s="39"/>
      <c r="C21" s="40"/>
      <c r="D21" s="23"/>
      <c r="E21" s="39"/>
    </row>
  </sheetData>
  <sheetProtection/>
  <mergeCells count="6">
    <mergeCell ref="A17:E17"/>
    <mergeCell ref="A18:E18"/>
    <mergeCell ref="B2:D2"/>
    <mergeCell ref="A1:E1"/>
    <mergeCell ref="C14:D14"/>
    <mergeCell ref="B16:D16"/>
  </mergeCells>
  <hyperlinks>
    <hyperlink ref="C14" r:id="rId1" display="ordinace.radvanice@seznam.cz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Spravce</cp:lastModifiedBy>
  <cp:lastPrinted>2017-07-04T12:42:16Z</cp:lastPrinted>
  <dcterms:created xsi:type="dcterms:W3CDTF">1997-01-24T11:07:25Z</dcterms:created>
  <dcterms:modified xsi:type="dcterms:W3CDTF">2017-12-20T07:56:04Z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